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1 кв" sheetId="1" r:id="rId1"/>
  </sheets>
  <definedNames>
    <definedName name="_xlnm.Print_Area" localSheetId="0">'1 кв'!$A$1:$E$37</definedName>
  </definedNames>
  <calcPr calcId="124519"/>
</workbook>
</file>

<file path=xl/calcChain.xml><?xml version="1.0" encoding="utf-8"?>
<calcChain xmlns="http://schemas.openxmlformats.org/spreadsheetml/2006/main">
  <c r="E21" i="1"/>
  <c r="E18"/>
  <c r="C13"/>
  <c r="D13"/>
  <c r="E13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<sst xmlns="http://schemas.openxmlformats.org/spreadsheetml/2006/main" count="56" uniqueCount="33">
  <si>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</si>
  <si>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</si>
  <si>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</si>
  <si>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</si>
  <si>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</si>
  <si>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</si>
  <si>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</si>
  <si>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</si>
  <si>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</si>
  <si>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</si>
  <si>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</si>
  <si>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</si>
  <si>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</si>
  <si>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</si>
  <si>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</si>
  <si>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</si>
  <si>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</si>
  <si>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</si>
  <si>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</si>
  <si>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</si>
  <si>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</si>
  <si>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</si>
  <si>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</si>
  <si>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</si>
  <si>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</si>
  <si>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</si>
  <si>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</si>
  <si>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</si>
  <si>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</si>
  <si>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</si>
  <si>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</si>
  <si>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по состоянию на "30" Марта  2021г.</t>
  </si>
  <si>
    <t>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</si>
</sst>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/>
    <xf numFmtId="0" fontId="6" fillId="2" borderId="3" xfId="0" applyFont="1" applyFill="1" applyBorder="1"/>
    <xf numFmtId="164" fontId="7" fillId="2" borderId="3" xfId="0" applyNumberFormat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3" fillId="2" borderId="3" xfId="0" applyFont="1" applyFill="1" applyBorder="1" applyAlignment="1">
      <alignment wrapText="1"/>
    </xf>
    <xf numFmtId="164" fontId="0" fillId="2" borderId="0" xfId="0" applyNumberFormat="1" applyFill="1"/>
    <xf numFmtId="0" fontId="1" fillId="2" borderId="3" xfId="0" applyFont="1" applyFill="1" applyBorder="1" applyAlignment="1">
      <alignment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workbookViewId="0">
      <selection activeCell="F13" sqref="F13"/>
    </sheetView>
  </sheetViews>
  <sheetFormatPr defaultColWidth="9.140625"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26" t="s">
        <v>0</v>
      </c>
      <c r="B2" s="26"/>
      <c r="C2" s="26"/>
      <c r="D2" s="26"/>
      <c r="E2" s="26"/>
    </row>
    <row r="3" spans="1:5" ht="20.25">
      <c r="A3" s="26" t="s">
        <v>31</v>
      </c>
      <c r="B3" s="26"/>
      <c r="C3" s="26"/>
      <c r="D3" s="26"/>
      <c r="E3" s="26"/>
    </row>
    <row r="4" spans="1:5" ht="20.25">
      <c r="A4" s="2"/>
      <c r="B4" s="3"/>
      <c r="C4" s="4"/>
      <c r="D4" s="4"/>
      <c r="E4" s="4"/>
    </row>
    <row r="5" spans="1:5" ht="20.25">
      <c r="A5" s="27" t="s">
        <v>1</v>
      </c>
      <c r="B5" s="27"/>
      <c r="C5" s="27"/>
      <c r="D5" s="27"/>
      <c r="E5" s="27"/>
    </row>
    <row r="6" spans="1:5">
      <c r="A6" s="28" t="s">
        <v>2</v>
      </c>
      <c r="B6" s="28"/>
      <c r="C6" s="28"/>
      <c r="D6" s="28"/>
      <c r="E6" s="28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29" t="s">
        <v>4</v>
      </c>
      <c r="B10" s="30" t="s">
        <v>5</v>
      </c>
      <c r="C10" s="29" t="s">
        <v>32</v>
      </c>
      <c r="D10" s="29"/>
      <c r="E10" s="29"/>
    </row>
    <row r="11" spans="1:5" ht="40.5">
      <c r="A11" s="29"/>
      <c r="B11" s="30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25">
        <v>393</v>
      </c>
      <c r="D12" s="25">
        <v>393</v>
      </c>
      <c r="E12" s="25">
        <v>393</v>
      </c>
    </row>
    <row r="13" spans="1:5" ht="25.5">
      <c r="A13" s="12" t="s">
        <v>11</v>
      </c>
      <c r="B13" s="10" t="s">
        <v>12</v>
      </c>
      <c r="C13" s="11">
        <f>C14/C12</f>
        <v>715.09414758269725</v>
      </c>
      <c r="D13" s="11">
        <f>D14/D12</f>
        <v>194.54452926208651</v>
      </c>
      <c r="E13" s="11">
        <f>E14/E12</f>
        <v>194.54452926208651</v>
      </c>
    </row>
    <row r="14" spans="1:5" ht="25.5">
      <c r="A14" s="9" t="s">
        <v>13</v>
      </c>
      <c r="B14" s="10" t="s">
        <v>12</v>
      </c>
      <c r="C14" s="13">
        <v>281032</v>
      </c>
      <c r="D14" s="13">
        <v>76456</v>
      </c>
      <c r="E14" s="13">
        <v>76456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230304</v>
      </c>
      <c r="D16" s="13">
        <v>65778</v>
      </c>
      <c r="E16" s="13">
        <v>65778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25000</v>
      </c>
      <c r="D18" s="13">
        <v>5600</v>
      </c>
      <c r="E18" s="13">
        <f>D18</f>
        <v>5600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  <c r="F19" s="21"/>
      <c r="G19" s="21"/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  <c r="F20" s="21"/>
    </row>
    <row r="21" spans="1:7" ht="25.5">
      <c r="A21" s="17" t="s">
        <v>22</v>
      </c>
      <c r="B21" s="10" t="s">
        <v>12</v>
      </c>
      <c r="C21" s="13">
        <v>149209</v>
      </c>
      <c r="D21" s="13">
        <v>58809</v>
      </c>
      <c r="E21" s="13">
        <f>D21</f>
        <v>58809</v>
      </c>
      <c r="F21" s="21"/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19500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19373</v>
      </c>
      <c r="D30" s="13">
        <v>4773</v>
      </c>
      <c r="E30" s="13">
        <v>4773</v>
      </c>
    </row>
    <row r="31" spans="1:7" ht="36.75">
      <c r="A31" s="22" t="s">
        <v>26</v>
      </c>
      <c r="B31" s="10" t="s">
        <v>12</v>
      </c>
      <c r="C31" s="13">
        <v>7044</v>
      </c>
      <c r="D31" s="13">
        <v>2083</v>
      </c>
      <c r="E31" s="13">
        <v>2083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24311</v>
      </c>
      <c r="D34" s="13">
        <v>2716</v>
      </c>
      <c r="E34" s="13">
        <v>2716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6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2021-05-18T06:05:53Z</dcterms:modified>
</cp:coreProperties>
</file>